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05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<sst xmlns="http://schemas.openxmlformats.org/spreadsheetml/2006/main" count="109" uniqueCount="68">
  <si>
    <t>м2</t>
  </si>
  <si>
    <t>НАИМЕНОВАНИЕ НА ВИДОВЕТЕ РАБОТИ</t>
  </si>
  <si>
    <t>ед.м.</t>
  </si>
  <si>
    <t>к-во</t>
  </si>
  <si>
    <t xml:space="preserve">                        ПРОГНОЗНА КОЛИЧЕСТВЕНО-СТОЙНОСТНА СМЕТКА</t>
  </si>
  <si>
    <t xml:space="preserve"> цена</t>
  </si>
  <si>
    <t>ст-ст</t>
  </si>
  <si>
    <t>№</t>
  </si>
  <si>
    <t>м3</t>
  </si>
  <si>
    <t>Изсичане храсти и млада гора при дебелина на дърветата до 10 см</t>
  </si>
  <si>
    <t>Изкоп с ширина до 0.4 м, неукрепен с дълбочина 0 - 2 м, земни почви</t>
  </si>
  <si>
    <t>Направа и разваляне на кофраж за ивичен фундамент</t>
  </si>
  <si>
    <t>ИЗРАБОТКА И МОНТАЖ АРМИРОВКА - СЛ. И ОС.СЛОЖНА 6до12ММ ОТ АI И АIII</t>
  </si>
  <si>
    <t>кг</t>
  </si>
  <si>
    <t>Доставка и полагане на бетон клас С 12/15</t>
  </si>
  <si>
    <t>Доставка на:</t>
  </si>
  <si>
    <t>м</t>
  </si>
  <si>
    <t>Доставка и монтаж на портална врата</t>
  </si>
  <si>
    <t>Сума без ДДС:</t>
  </si>
  <si>
    <t>Трасиране на оградата</t>
  </si>
  <si>
    <t>Непредвидени:10%</t>
  </si>
  <si>
    <t>Обща сума без ДДС:</t>
  </si>
  <si>
    <t>Анкерна планка 10/10 см за монтаж на стълбове</t>
  </si>
  <si>
    <t>Анкерен болт M10 х 120mm</t>
  </si>
  <si>
    <t xml:space="preserve">Монтаж на оградна система </t>
  </si>
  <si>
    <t>Трасиране на съоръженията</t>
  </si>
  <si>
    <t>Почистване на терена от треви и храсти</t>
  </si>
  <si>
    <t>Изкоп в земни почви за оформяне на легло на фундамента за контейнера и генератора</t>
  </si>
  <si>
    <t>Направа и разваляне на кофраж за фундамента на контейнера и генератора</t>
  </si>
  <si>
    <t>Доставка и полагане на трошен камък за легло на фундамента</t>
  </si>
  <si>
    <t>Доставка и полагане на полиетиленово фолио</t>
  </si>
  <si>
    <t>ИЗРАБОТКА И МОНТАЖ АРМИРОВКА - СЛ. И ОС.СЛОЖНА 6до12ММ ОТ АI И АIII за оградата</t>
  </si>
  <si>
    <t>ИЗРАБОТКА И МОНТАЖ АРМИРОВКА - СЛ. И ОС.СЛОЖНА 6до12ММ ОТ АI И АIII за фундамента</t>
  </si>
  <si>
    <t>Доставка и полагане на PVC тръби ф50</t>
  </si>
  <si>
    <t>Доставка и полагане на PVC тръби ф110</t>
  </si>
  <si>
    <t>Доставка и полагане на кабел CBT3х6+4 за трифазно захранване на ГКПП</t>
  </si>
  <si>
    <t>Доставка и полагане на кабел CBT3х6+4 за резервирано захранване е агрегат</t>
  </si>
  <si>
    <t>Доставка и полагане на бетон клас С 12/15 за оградата</t>
  </si>
  <si>
    <t>Доставка и полагане на бетон клас С 12/15 за фундамента</t>
  </si>
  <si>
    <t>бр</t>
  </si>
  <si>
    <t>Доставка и монтаж на оптичен дистрибутивен панел /ODF/</t>
  </si>
  <si>
    <t>Доставка и полагане на HDP на сингъл мод оптичен кабел минимум четири влакна</t>
  </si>
  <si>
    <t>Сплайсване на оптичния кабел в дистрибутивните панели</t>
  </si>
  <si>
    <t>Осигуряване на медия конвертори и оптични "пач корди" съобразени с вида на оптичния кабел и типа на накрайниците</t>
  </si>
  <si>
    <t>Доставка и полагане на тротоарни плочи 30х30</t>
  </si>
  <si>
    <t>Доставка и монтаж на оградна модулна система</t>
  </si>
  <si>
    <t>I.</t>
  </si>
  <si>
    <t>ОГРАДА</t>
  </si>
  <si>
    <t>II.</t>
  </si>
  <si>
    <t>СЪОРЪЖЕНИЯ</t>
  </si>
  <si>
    <t>Обект: „Изграждане на ограда на Фериботен комплекс Варна и дейности по изграждане на съоръжения за ГКПП Фериботен комплекс – Варна”</t>
  </si>
  <si>
    <t>Направа на шурфове и използване на лаботатория за установяване на налични подз.комуникации</t>
  </si>
  <si>
    <t>Изкоп с ширина до 0.4 м, неукрепен с дълбочина 0 - 2 м, земни почви за кабелните трасета</t>
  </si>
  <si>
    <t>Изкоп с ширина до 0.4 м, неукрепен с дълбочина 0 - 2 м, земни почви за фундамент на оградата</t>
  </si>
  <si>
    <t>Полагане на пясъчна възглавница 10 см</t>
  </si>
  <si>
    <t>Обратен насип</t>
  </si>
  <si>
    <t>Доставка и полагане на сигнална лента</t>
  </si>
  <si>
    <t>Направа на заземителна инсталация за електрозахранваща мрежа</t>
  </si>
  <si>
    <t>Направа на заземителна инсталация за слаботокова комуникациона апаратура</t>
  </si>
  <si>
    <t>Доставка и монтаж на комуникационен шкаф - 9U и UPS 1500 V</t>
  </si>
  <si>
    <t>Доставка и изтегляне вHDPE тръби ф50 на четири броя FTP cat 5e кабел</t>
  </si>
  <si>
    <r>
      <t xml:space="preserve">Фиксатори </t>
    </r>
    <r>
      <rPr>
        <b/>
        <sz val="10"/>
        <rFont val="Arial"/>
        <family val="2"/>
      </rPr>
      <t xml:space="preserve">(Метални); </t>
    </r>
    <r>
      <rPr>
        <sz val="10"/>
        <rFont val="Arial"/>
        <family val="2"/>
      </rPr>
      <t xml:space="preserve">за монтаж на паната към стълбове, </t>
    </r>
    <r>
      <rPr>
        <b/>
        <sz val="10"/>
        <rFont val="Arial"/>
        <family val="2"/>
      </rPr>
      <t>Цвят  (RAL 6005)</t>
    </r>
    <r>
      <rPr>
        <sz val="10"/>
        <rFont val="Arial"/>
        <family val="2"/>
      </rPr>
      <t xml:space="preserve">                                         </t>
    </r>
  </si>
  <si>
    <r>
      <t xml:space="preserve">Оградно пано с </t>
    </r>
    <r>
      <rPr>
        <b/>
        <sz val="10"/>
        <rFont val="Arial"/>
        <family val="2"/>
      </rPr>
      <t xml:space="preserve">размери Н=2,00м, L=3,00м           /или еквивалент/
- </t>
    </r>
    <r>
      <rPr>
        <sz val="10"/>
        <rFont val="Arial"/>
        <family val="2"/>
      </rPr>
      <t xml:space="preserve">Размер на прозореца: </t>
    </r>
    <r>
      <rPr>
        <b/>
        <sz val="10"/>
        <rFont val="Arial"/>
        <family val="2"/>
      </rPr>
      <t>200 х 50mm
-</t>
    </r>
    <r>
      <rPr>
        <sz val="10"/>
        <rFont val="Arial"/>
        <family val="2"/>
      </rPr>
      <t xml:space="preserve"> Дебелина на тела: </t>
    </r>
    <r>
      <rPr>
        <b/>
        <sz val="10"/>
        <rFont val="Arial"/>
        <family val="2"/>
      </rPr>
      <t>Ф4,5mm
-</t>
    </r>
    <r>
      <rPr>
        <sz val="10"/>
        <rFont val="Arial"/>
        <family val="2"/>
      </rPr>
      <t xml:space="preserve"> Паното да е  горещо поцинковано с минимум 40 г/м2 и има полиестерно (PVC) покритие минимум 100 микронна;
- Цвят:</t>
    </r>
    <r>
      <rPr>
        <b/>
        <sz val="10"/>
        <rFont val="Arial"/>
        <family val="2"/>
      </rPr>
      <t xml:space="preserve"> (RAL 6005) </t>
    </r>
  </si>
  <si>
    <r>
      <t>Ограден стълб</t>
    </r>
    <r>
      <rPr>
        <b/>
        <sz val="10"/>
        <rFont val="Arial"/>
        <family val="2"/>
      </rPr>
      <t xml:space="preserve"> с капачка                                        /или еквивалент/
</t>
    </r>
    <r>
      <rPr>
        <sz val="10"/>
        <rFont val="Arial"/>
        <family val="2"/>
      </rPr>
      <t xml:space="preserve">- Брой фиксации на стълб: 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бр.</t>
    </r>
    <r>
      <rPr>
        <sz val="10"/>
        <rFont val="Arial"/>
        <family val="2"/>
      </rPr>
      <t xml:space="preserve">
- Стълба да е двустранно горещо поцинкован с минимум 275 г/м2 и да има полиестерно (PVC) покритие минимум 60 микрона
- Цвят </t>
    </r>
    <r>
      <rPr>
        <b/>
        <sz val="10"/>
        <rFont val="Arial"/>
        <family val="2"/>
      </rPr>
      <t>(RAL 6005)</t>
    </r>
  </si>
  <si>
    <t>Демонтаж на съществуваща ограда от метални колове и оградна мрежа</t>
  </si>
  <si>
    <t>Приложение 11</t>
  </si>
  <si>
    <t>Доставка и монтаж на бариерна модулна система с дължина на рамото 3 метра</t>
  </si>
  <si>
    <t>Доставка и полагане на HDPE тръби ф 40 в ивичните фундаменти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</si>
</sst>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&quot;лв&quot;"/>
    <numFmt numFmtId="181" formatCode="#,##0.00\ _л_в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2" fontId="0" fillId="0" borderId="21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I61" sqref="I61"/>
    </sheetView>
  </sheetViews>
  <sheetFormatPr defaultColWidth="9.140625" defaultRowHeight="12.75"/>
  <cols>
    <col min="1" max="1" width="3.00390625" style="0" bestFit="1" customWidth="1"/>
    <col min="2" max="2" width="87.8515625" style="0" customWidth="1"/>
    <col min="5" max="5" width="11.421875" style="0" customWidth="1"/>
    <col min="6" max="6" width="13.7109375" style="0" bestFit="1" customWidth="1"/>
    <col min="10" max="10" width="5.421875" style="0" customWidth="1"/>
    <col min="11" max="11" width="6.7109375" style="0" customWidth="1"/>
    <col min="12" max="12" width="6.57421875" style="0" customWidth="1"/>
  </cols>
  <sheetData>
    <row r="1" ht="12.75">
      <c r="E1" s="59" t="s">
        <v>65</v>
      </c>
    </row>
    <row r="3" spans="1:6" ht="12.75">
      <c r="A3" s="1"/>
      <c r="B3" s="60" t="s">
        <v>4</v>
      </c>
      <c r="C3" s="60"/>
      <c r="D3" s="60"/>
      <c r="E3" s="60"/>
      <c r="F3" s="3"/>
    </row>
    <row r="4" spans="1:6" ht="12.75">
      <c r="A4" s="1"/>
      <c r="B4" s="2"/>
      <c r="C4" s="2"/>
      <c r="D4" s="2"/>
      <c r="E4" s="4"/>
      <c r="F4" s="3"/>
    </row>
    <row r="5" spans="2:6" ht="29.25" customHeight="1">
      <c r="B5" s="35" t="s">
        <v>50</v>
      </c>
      <c r="C5" s="34"/>
      <c r="D5" s="34"/>
      <c r="E5" s="34"/>
      <c r="F5" s="34"/>
    </row>
    <row r="6" spans="1:6" ht="13.5" thickBot="1">
      <c r="A6" s="5"/>
      <c r="B6" s="6"/>
      <c r="D6" s="2"/>
      <c r="E6" s="4"/>
      <c r="F6" s="3"/>
    </row>
    <row r="7" spans="1:6" ht="36" customHeight="1" thickBot="1">
      <c r="A7" s="9" t="s">
        <v>7</v>
      </c>
      <c r="B7" s="10" t="s">
        <v>1</v>
      </c>
      <c r="C7" s="11" t="s">
        <v>2</v>
      </c>
      <c r="D7" s="11" t="s">
        <v>3</v>
      </c>
      <c r="E7" s="12" t="s">
        <v>5</v>
      </c>
      <c r="F7" s="13" t="s">
        <v>6</v>
      </c>
    </row>
    <row r="8" spans="1:6" ht="15">
      <c r="A8" s="29" t="s">
        <v>46</v>
      </c>
      <c r="B8" s="30" t="s">
        <v>47</v>
      </c>
      <c r="C8" s="8"/>
      <c r="D8" s="8"/>
      <c r="E8" s="8"/>
      <c r="F8" s="18"/>
    </row>
    <row r="9" spans="1:6" ht="12.75">
      <c r="A9" s="14">
        <v>1</v>
      </c>
      <c r="B9" s="36" t="s">
        <v>19</v>
      </c>
      <c r="C9" s="36"/>
      <c r="D9" s="36"/>
      <c r="E9" s="36"/>
      <c r="F9" s="37"/>
    </row>
    <row r="10" spans="1:6" ht="12.75">
      <c r="A10" s="15">
        <v>2</v>
      </c>
      <c r="B10" s="25" t="s">
        <v>9</v>
      </c>
      <c r="C10" s="24" t="s">
        <v>0</v>
      </c>
      <c r="D10" s="26">
        <v>10000</v>
      </c>
      <c r="E10" s="27"/>
      <c r="F10" s="28"/>
    </row>
    <row r="11" spans="1:6" ht="12.75">
      <c r="A11" s="14">
        <v>3</v>
      </c>
      <c r="B11" s="25" t="s">
        <v>51</v>
      </c>
      <c r="C11" s="24" t="s">
        <v>39</v>
      </c>
      <c r="D11" s="26">
        <v>10</v>
      </c>
      <c r="E11" s="27"/>
      <c r="F11" s="28"/>
    </row>
    <row r="12" spans="1:6" ht="12.75">
      <c r="A12" s="15">
        <v>4</v>
      </c>
      <c r="B12" s="25" t="s">
        <v>64</v>
      </c>
      <c r="C12" s="24" t="s">
        <v>16</v>
      </c>
      <c r="D12" s="26">
        <v>1600</v>
      </c>
      <c r="E12" s="27"/>
      <c r="F12" s="28"/>
    </row>
    <row r="13" spans="1:6" ht="12.75">
      <c r="A13" s="14">
        <v>5</v>
      </c>
      <c r="B13" s="25" t="s">
        <v>10</v>
      </c>
      <c r="C13" s="24" t="s">
        <v>8</v>
      </c>
      <c r="D13" s="26">
        <v>490</v>
      </c>
      <c r="E13" s="27"/>
      <c r="F13" s="28"/>
    </row>
    <row r="14" spans="1:6" ht="12.75">
      <c r="A14" s="15">
        <v>6</v>
      </c>
      <c r="B14" s="25" t="s">
        <v>11</v>
      </c>
      <c r="C14" s="24" t="s">
        <v>0</v>
      </c>
      <c r="D14" s="26">
        <v>1600</v>
      </c>
      <c r="E14" s="27"/>
      <c r="F14" s="28"/>
    </row>
    <row r="15" spans="1:6" ht="12.75">
      <c r="A15" s="14">
        <v>7</v>
      </c>
      <c r="B15" s="25" t="s">
        <v>12</v>
      </c>
      <c r="C15" s="24" t="s">
        <v>13</v>
      </c>
      <c r="D15" s="26">
        <v>20200</v>
      </c>
      <c r="E15" s="27"/>
      <c r="F15" s="28"/>
    </row>
    <row r="16" spans="1:6" ht="12.75">
      <c r="A16" s="15">
        <v>8</v>
      </c>
      <c r="B16" s="25" t="s">
        <v>67</v>
      </c>
      <c r="C16" s="24" t="s">
        <v>16</v>
      </c>
      <c r="D16" s="26">
        <v>8000</v>
      </c>
      <c r="E16" s="27"/>
      <c r="F16" s="28"/>
    </row>
    <row r="17" spans="1:6" ht="12.75">
      <c r="A17" s="14">
        <v>9</v>
      </c>
      <c r="B17" s="25" t="s">
        <v>14</v>
      </c>
      <c r="C17" s="24" t="s">
        <v>8</v>
      </c>
      <c r="D17" s="26">
        <v>810.1</v>
      </c>
      <c r="E17" s="27"/>
      <c r="F17" s="28"/>
    </row>
    <row r="18" spans="1:6" ht="12.75">
      <c r="A18" s="15">
        <v>10</v>
      </c>
      <c r="B18" s="17" t="s">
        <v>15</v>
      </c>
      <c r="C18" s="24"/>
      <c r="D18" s="26"/>
      <c r="E18" s="38"/>
      <c r="F18" s="28"/>
    </row>
    <row r="19" spans="1:6" ht="76.5">
      <c r="A19" s="15"/>
      <c r="B19" s="39" t="s">
        <v>62</v>
      </c>
      <c r="C19" s="24" t="s">
        <v>39</v>
      </c>
      <c r="D19" s="26">
        <v>1335</v>
      </c>
      <c r="E19" s="27"/>
      <c r="F19" s="28"/>
    </row>
    <row r="20" spans="1:6" ht="63.75">
      <c r="A20" s="15"/>
      <c r="B20" s="39" t="s">
        <v>63</v>
      </c>
      <c r="C20" s="24" t="s">
        <v>39</v>
      </c>
      <c r="D20" s="26">
        <v>1336</v>
      </c>
      <c r="E20" s="27"/>
      <c r="F20" s="28"/>
    </row>
    <row r="21" spans="1:6" ht="12.75">
      <c r="A21" s="16"/>
      <c r="B21" s="40" t="s">
        <v>61</v>
      </c>
      <c r="C21" s="41" t="s">
        <v>39</v>
      </c>
      <c r="D21" s="42">
        <v>8000</v>
      </c>
      <c r="E21" s="43"/>
      <c r="F21" s="44"/>
    </row>
    <row r="22" spans="1:6" ht="12.75">
      <c r="A22" s="15"/>
      <c r="B22" s="25" t="s">
        <v>22</v>
      </c>
      <c r="C22" s="24" t="s">
        <v>39</v>
      </c>
      <c r="D22" s="26">
        <v>1336</v>
      </c>
      <c r="E22" s="27"/>
      <c r="F22" s="44"/>
    </row>
    <row r="23" spans="1:6" ht="12.75">
      <c r="A23" s="15"/>
      <c r="B23" s="25" t="s">
        <v>23</v>
      </c>
      <c r="C23" s="24" t="s">
        <v>39</v>
      </c>
      <c r="D23" s="26">
        <v>5344</v>
      </c>
      <c r="E23" s="27"/>
      <c r="F23" s="44"/>
    </row>
    <row r="24" spans="1:6" ht="12.75">
      <c r="A24" s="15">
        <v>11</v>
      </c>
      <c r="B24" s="25" t="s">
        <v>24</v>
      </c>
      <c r="C24" s="24" t="s">
        <v>16</v>
      </c>
      <c r="D24" s="26">
        <v>4000</v>
      </c>
      <c r="E24" s="27"/>
      <c r="F24" s="44"/>
    </row>
    <row r="25" spans="1:6" ht="12.75">
      <c r="A25" s="16">
        <v>12</v>
      </c>
      <c r="B25" s="45" t="s">
        <v>17</v>
      </c>
      <c r="C25" s="41" t="s">
        <v>39</v>
      </c>
      <c r="D25" s="42">
        <v>1</v>
      </c>
      <c r="E25" s="43"/>
      <c r="F25" s="44"/>
    </row>
    <row r="26" spans="1:6" ht="15">
      <c r="A26" s="32" t="s">
        <v>48</v>
      </c>
      <c r="B26" s="31" t="s">
        <v>49</v>
      </c>
      <c r="C26" s="7"/>
      <c r="D26" s="21"/>
      <c r="E26" s="20"/>
      <c r="F26" s="19"/>
    </row>
    <row r="27" spans="1:6" ht="12.75">
      <c r="A27" s="46">
        <v>1</v>
      </c>
      <c r="B27" s="36" t="s">
        <v>25</v>
      </c>
      <c r="C27" s="36"/>
      <c r="D27" s="36"/>
      <c r="E27" s="47"/>
      <c r="F27" s="37"/>
    </row>
    <row r="28" spans="1:6" ht="12.75">
      <c r="A28" s="48">
        <v>2</v>
      </c>
      <c r="B28" s="25" t="s">
        <v>26</v>
      </c>
      <c r="C28" s="24" t="s">
        <v>0</v>
      </c>
      <c r="D28" s="26">
        <v>400</v>
      </c>
      <c r="E28" s="27"/>
      <c r="F28" s="28"/>
    </row>
    <row r="29" spans="1:6" ht="12.75">
      <c r="A29" s="46">
        <v>3</v>
      </c>
      <c r="B29" s="58" t="s">
        <v>53</v>
      </c>
      <c r="C29" s="24" t="s">
        <v>8</v>
      </c>
      <c r="D29" s="26">
        <v>54</v>
      </c>
      <c r="E29" s="27"/>
      <c r="F29" s="28"/>
    </row>
    <row r="30" spans="1:6" ht="12.75">
      <c r="A30" s="48">
        <v>4</v>
      </c>
      <c r="B30" s="58" t="s">
        <v>52</v>
      </c>
      <c r="C30" s="24" t="s">
        <v>8</v>
      </c>
      <c r="D30" s="26">
        <v>59</v>
      </c>
      <c r="E30" s="27"/>
      <c r="F30" s="28"/>
    </row>
    <row r="31" spans="1:6" ht="12.75">
      <c r="A31" s="46">
        <v>5</v>
      </c>
      <c r="B31" s="58" t="s">
        <v>54</v>
      </c>
      <c r="C31" s="24" t="s">
        <v>8</v>
      </c>
      <c r="D31" s="26">
        <v>8</v>
      </c>
      <c r="E31" s="27"/>
      <c r="F31" s="28"/>
    </row>
    <row r="32" spans="1:6" ht="12.75">
      <c r="A32" s="48">
        <v>6</v>
      </c>
      <c r="B32" s="58" t="s">
        <v>55</v>
      </c>
      <c r="C32" s="24" t="s">
        <v>8</v>
      </c>
      <c r="D32" s="26">
        <v>56</v>
      </c>
      <c r="E32" s="27"/>
      <c r="F32" s="28"/>
    </row>
    <row r="33" spans="1:6" ht="12.75">
      <c r="A33" s="46">
        <v>7</v>
      </c>
      <c r="B33" s="58" t="s">
        <v>56</v>
      </c>
      <c r="C33" s="24" t="s">
        <v>16</v>
      </c>
      <c r="D33" s="26">
        <v>200</v>
      </c>
      <c r="E33" s="27"/>
      <c r="F33" s="28"/>
    </row>
    <row r="34" spans="1:6" ht="12.75">
      <c r="A34" s="48">
        <v>8</v>
      </c>
      <c r="B34" s="49" t="s">
        <v>27</v>
      </c>
      <c r="C34" s="24" t="s">
        <v>8</v>
      </c>
      <c r="D34" s="26">
        <v>6.57</v>
      </c>
      <c r="E34" s="27"/>
      <c r="F34" s="28"/>
    </row>
    <row r="35" spans="1:6" ht="12.75">
      <c r="A35" s="46">
        <v>9</v>
      </c>
      <c r="B35" s="25" t="s">
        <v>11</v>
      </c>
      <c r="C35" s="24" t="s">
        <v>0</v>
      </c>
      <c r="D35" s="26">
        <v>68</v>
      </c>
      <c r="E35" s="27"/>
      <c r="F35" s="28"/>
    </row>
    <row r="36" spans="1:6" ht="12.75">
      <c r="A36" s="48">
        <v>10</v>
      </c>
      <c r="B36" s="25" t="s">
        <v>28</v>
      </c>
      <c r="C36" s="24" t="s">
        <v>0</v>
      </c>
      <c r="D36" s="26">
        <v>5.52</v>
      </c>
      <c r="E36" s="27"/>
      <c r="F36" s="28"/>
    </row>
    <row r="37" spans="1:6" ht="12.75">
      <c r="A37" s="46">
        <v>11</v>
      </c>
      <c r="B37" s="50" t="s">
        <v>29</v>
      </c>
      <c r="C37" s="24" t="s">
        <v>8</v>
      </c>
      <c r="D37" s="26">
        <v>3.29</v>
      </c>
      <c r="E37" s="27"/>
      <c r="F37" s="28"/>
    </row>
    <row r="38" spans="1:6" ht="12.75">
      <c r="A38" s="48">
        <v>12</v>
      </c>
      <c r="B38" s="25" t="s">
        <v>30</v>
      </c>
      <c r="C38" s="24" t="s">
        <v>0</v>
      </c>
      <c r="D38" s="26">
        <v>33</v>
      </c>
      <c r="E38" s="27"/>
      <c r="F38" s="28"/>
    </row>
    <row r="39" spans="1:6" ht="12.75">
      <c r="A39" s="46">
        <v>13</v>
      </c>
      <c r="B39" s="25" t="s">
        <v>31</v>
      </c>
      <c r="C39" s="24" t="s">
        <v>13</v>
      </c>
      <c r="D39" s="26">
        <v>858.5</v>
      </c>
      <c r="E39" s="27"/>
      <c r="F39" s="28"/>
    </row>
    <row r="40" spans="1:6" ht="12.75">
      <c r="A40" s="48">
        <v>14</v>
      </c>
      <c r="B40" s="25" t="s">
        <v>32</v>
      </c>
      <c r="C40" s="24" t="s">
        <v>13</v>
      </c>
      <c r="D40" s="26">
        <v>262.88</v>
      </c>
      <c r="E40" s="27"/>
      <c r="F40" s="28"/>
    </row>
    <row r="41" spans="1:6" ht="12.75">
      <c r="A41" s="46">
        <v>15</v>
      </c>
      <c r="B41" s="25" t="s">
        <v>33</v>
      </c>
      <c r="C41" s="24" t="s">
        <v>16</v>
      </c>
      <c r="D41" s="26">
        <v>340</v>
      </c>
      <c r="E41" s="27"/>
      <c r="F41" s="28"/>
    </row>
    <row r="42" spans="1:6" ht="12.75">
      <c r="A42" s="48">
        <v>16</v>
      </c>
      <c r="B42" s="25" t="s">
        <v>34</v>
      </c>
      <c r="C42" s="24" t="s">
        <v>16</v>
      </c>
      <c r="D42" s="26">
        <v>340</v>
      </c>
      <c r="E42" s="27"/>
      <c r="F42" s="28"/>
    </row>
    <row r="43" spans="1:6" ht="12.75">
      <c r="A43" s="46">
        <v>17</v>
      </c>
      <c r="B43" s="25" t="s">
        <v>35</v>
      </c>
      <c r="C43" s="24" t="s">
        <v>16</v>
      </c>
      <c r="D43" s="51">
        <v>180</v>
      </c>
      <c r="E43" s="52"/>
      <c r="F43" s="28"/>
    </row>
    <row r="44" spans="1:6" ht="12.75">
      <c r="A44" s="48">
        <v>18</v>
      </c>
      <c r="B44" s="25" t="s">
        <v>36</v>
      </c>
      <c r="C44" s="24" t="s">
        <v>16</v>
      </c>
      <c r="D44" s="51">
        <v>180</v>
      </c>
      <c r="E44" s="52"/>
      <c r="F44" s="28"/>
    </row>
    <row r="45" spans="1:6" ht="12.75">
      <c r="A45" s="46">
        <v>19</v>
      </c>
      <c r="B45" s="25" t="s">
        <v>60</v>
      </c>
      <c r="C45" s="24" t="s">
        <v>16</v>
      </c>
      <c r="D45" s="51">
        <v>750</v>
      </c>
      <c r="E45" s="52"/>
      <c r="F45" s="28"/>
    </row>
    <row r="46" spans="1:6" ht="12.75">
      <c r="A46" s="48">
        <v>20</v>
      </c>
      <c r="B46" s="25" t="s">
        <v>37</v>
      </c>
      <c r="C46" s="24" t="s">
        <v>8</v>
      </c>
      <c r="D46" s="51">
        <v>34</v>
      </c>
      <c r="E46" s="52"/>
      <c r="F46" s="28"/>
    </row>
    <row r="47" spans="1:6" ht="12.75">
      <c r="A47" s="46">
        <v>21</v>
      </c>
      <c r="B47" s="25" t="s">
        <v>38</v>
      </c>
      <c r="C47" s="24" t="s">
        <v>8</v>
      </c>
      <c r="D47" s="51">
        <v>6.57</v>
      </c>
      <c r="E47" s="52"/>
      <c r="F47" s="28"/>
    </row>
    <row r="48" spans="1:6" ht="12.75">
      <c r="A48" s="48">
        <v>22</v>
      </c>
      <c r="B48" s="25" t="s">
        <v>59</v>
      </c>
      <c r="C48" s="24" t="s">
        <v>39</v>
      </c>
      <c r="D48" s="51">
        <v>1</v>
      </c>
      <c r="E48" s="52"/>
      <c r="F48" s="28"/>
    </row>
    <row r="49" spans="1:6" ht="12.75">
      <c r="A49" s="46">
        <v>23</v>
      </c>
      <c r="B49" s="25" t="s">
        <v>57</v>
      </c>
      <c r="C49" s="24" t="s">
        <v>39</v>
      </c>
      <c r="D49" s="51">
        <v>1</v>
      </c>
      <c r="E49" s="52"/>
      <c r="F49" s="28"/>
    </row>
    <row r="50" spans="1:6" ht="12.75">
      <c r="A50" s="48">
        <v>24</v>
      </c>
      <c r="B50" s="25" t="s">
        <v>58</v>
      </c>
      <c r="C50" s="24" t="s">
        <v>39</v>
      </c>
      <c r="D50" s="51">
        <v>1</v>
      </c>
      <c r="E50" s="52"/>
      <c r="F50" s="28"/>
    </row>
    <row r="51" spans="1:6" ht="12.75">
      <c r="A51" s="46">
        <v>25</v>
      </c>
      <c r="B51" s="25" t="s">
        <v>40</v>
      </c>
      <c r="C51" s="24" t="s">
        <v>39</v>
      </c>
      <c r="D51" s="51">
        <v>2</v>
      </c>
      <c r="E51" s="52"/>
      <c r="F51" s="28"/>
    </row>
    <row r="52" spans="1:6" ht="12.75">
      <c r="A52" s="48">
        <v>26</v>
      </c>
      <c r="B52" s="25" t="s">
        <v>41</v>
      </c>
      <c r="C52" s="24" t="s">
        <v>16</v>
      </c>
      <c r="D52" s="51">
        <v>180</v>
      </c>
      <c r="E52" s="52"/>
      <c r="F52" s="28"/>
    </row>
    <row r="53" spans="1:6" ht="12.75">
      <c r="A53" s="46">
        <v>27</v>
      </c>
      <c r="B53" s="25" t="s">
        <v>42</v>
      </c>
      <c r="C53" s="24" t="s">
        <v>39</v>
      </c>
      <c r="D53" s="51">
        <v>6</v>
      </c>
      <c r="E53" s="52"/>
      <c r="F53" s="28"/>
    </row>
    <row r="54" spans="1:6" ht="25.5">
      <c r="A54" s="48">
        <v>28</v>
      </c>
      <c r="B54" s="49" t="s">
        <v>43</v>
      </c>
      <c r="C54" s="24" t="s">
        <v>39</v>
      </c>
      <c r="D54" s="51">
        <v>2</v>
      </c>
      <c r="E54" s="52"/>
      <c r="F54" s="28"/>
    </row>
    <row r="55" spans="1:6" ht="12.75">
      <c r="A55" s="46">
        <v>29</v>
      </c>
      <c r="B55" s="25" t="s">
        <v>44</v>
      </c>
      <c r="C55" s="24" t="s">
        <v>0</v>
      </c>
      <c r="D55" s="26">
        <v>16</v>
      </c>
      <c r="E55" s="27"/>
      <c r="F55" s="28"/>
    </row>
    <row r="56" spans="1:6" ht="12.75">
      <c r="A56" s="48">
        <v>30</v>
      </c>
      <c r="B56" s="25" t="s">
        <v>45</v>
      </c>
      <c r="C56" s="24" t="s">
        <v>16</v>
      </c>
      <c r="D56" s="26">
        <v>170</v>
      </c>
      <c r="E56" s="27"/>
      <c r="F56" s="28"/>
    </row>
    <row r="57" spans="1:6" ht="13.5" thickBot="1">
      <c r="A57" s="53">
        <v>31</v>
      </c>
      <c r="B57" s="54" t="s">
        <v>66</v>
      </c>
      <c r="C57" s="55" t="s">
        <v>39</v>
      </c>
      <c r="D57" s="56">
        <v>2</v>
      </c>
      <c r="E57" s="57"/>
      <c r="F57" s="33"/>
    </row>
    <row r="58" spans="4:6" ht="15.75" customHeight="1">
      <c r="D58" s="61" t="s">
        <v>18</v>
      </c>
      <c r="E58" s="61"/>
      <c r="F58" s="22">
        <f>SUM(F9:F57)</f>
        <v>0</v>
      </c>
    </row>
    <row r="59" spans="4:6" ht="12.75">
      <c r="D59" s="62" t="s">
        <v>20</v>
      </c>
      <c r="E59" s="62"/>
      <c r="F59" s="23">
        <f>F58*10%</f>
        <v>0</v>
      </c>
    </row>
    <row r="60" spans="4:6" ht="12.75">
      <c r="D60" s="63" t="s">
        <v>21</v>
      </c>
      <c r="E60" s="63"/>
      <c r="F60" s="22">
        <f>SUM(F58:F59)</f>
        <v>0</v>
      </c>
    </row>
  </sheetData>
  <sheetProtection/>
  <mergeCells count="4">
    <mergeCell ref="B3:E3"/>
    <mergeCell ref="D58:E58"/>
    <mergeCell ref="D59:E59"/>
    <mergeCell ref="D60:E60"/>
  </mergeCells>
  <printOptions/>
  <pageMargins left="0.55" right="0.56" top="0.55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2014-10-31T14:22:27Z</cp:lastPrinted>
  <dcterms:created xsi:type="dcterms:W3CDTF">2014-07-02T13:41:50Z</dcterms:created>
  <dcterms:modified xsi:type="dcterms:W3CDTF">2015-02-04T13:53:37Z</dcterms:modified>
  <cp:category/>
  <cp:version/>
  <cp:contentType/>
  <cp:contentStatus/>
</cp:coreProperties>
</file>