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1840" windowHeight="9795"/>
  </bookViews>
  <sheets>
    <sheet name="КС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0" i="1" l="1"/>
  <c r="F21" i="1" l="1"/>
  <c r="F22" i="1" s="1"/>
</calcChain>
</file>

<file path=xl/sharedStrings.xml><?xml version="1.0" encoding="utf-8"?>
<sst xmlns="http://schemas.openxmlformats.org/spreadsheetml/2006/main" count="40" uniqueCount="30">
  <si>
    <t>№</t>
  </si>
  <si>
    <t xml:space="preserve">Мярка </t>
  </si>
  <si>
    <t>К-во</t>
  </si>
  <si>
    <t>бр.</t>
  </si>
  <si>
    <t>кг.</t>
  </si>
  <si>
    <t>Обратна засипка на мъртва котва</t>
  </si>
  <si>
    <t>Сума, лв. без ДДС</t>
  </si>
  <si>
    <t>Общо, лв. без ДДС</t>
  </si>
  <si>
    <t xml:space="preserve"> Непредвидени 10 % </t>
  </si>
  <si>
    <t>Наименование на видовете работи</t>
  </si>
  <si>
    <t>Доставка и монтаж на котвена верига - калибър 57 (11,57м.)</t>
  </si>
  <si>
    <t>Преместване на буй 245 на ново щатно място - до 150 м</t>
  </si>
  <si>
    <t>Доставка (изработване) и монтаж швартова бочка към мъртва котва</t>
  </si>
  <si>
    <t>Изкоп на котлован за мъртва котва -грунт ІV-та категория</t>
  </si>
  <si>
    <t>Ед. Цена (лева)</t>
  </si>
  <si>
    <t>Стойност (лева)</t>
  </si>
  <si>
    <t>Направа на междинна претоварна площадка</t>
  </si>
  <si>
    <t xml:space="preserve">м³  </t>
  </si>
  <si>
    <t xml:space="preserve">Монтаж на мъртва котва </t>
  </si>
  <si>
    <t>Мобилизация за плаващата механизация и оборудване</t>
  </si>
  <si>
    <t>Демобилизация за плаващата механизация и оборудване</t>
  </si>
  <si>
    <t xml:space="preserve">Обем за драгиране в акваторията на корабно място 1А (Варна-Запад) до постигане на проектна дълбочина (кота) - 10,90м (ЧС) </t>
  </si>
  <si>
    <t>Направа на мъртва котва: бетон В-25СУ -34,5 м³, тегло 86т., стомана за монтажни куки и котвено ухо 1112 кг., А-І – 18 кг., А-ІІІ-1885 кг.</t>
  </si>
  <si>
    <t xml:space="preserve">Прогнозна количествено-стойностна  сметка </t>
  </si>
  <si>
    <t xml:space="preserve">Извозване на драгирани маси от междинна претоварна площадка до приемната площадка на "Аграполихим" АД с натоварване и разтоварване до 10 км </t>
  </si>
  <si>
    <r>
      <t>м</t>
    </r>
    <r>
      <rPr>
        <sz val="9"/>
        <rFont val="Times New Roman"/>
        <family val="1"/>
        <charset val="204"/>
      </rPr>
      <t xml:space="preserve">³  </t>
    </r>
  </si>
  <si>
    <r>
      <t>Обем за драгиране в акваторията на пристанищен терминал Леспорт до постигане на проектна дълбочина (</t>
    </r>
    <r>
      <rPr>
        <i/>
        <sz val="12"/>
        <rFont val="Times New Roman"/>
        <family val="1"/>
        <charset val="204"/>
      </rPr>
      <t>кота</t>
    </r>
    <r>
      <rPr>
        <sz val="12"/>
        <rFont val="Times New Roman"/>
        <family val="1"/>
        <charset val="204"/>
      </rPr>
      <t>) - 9,70м (ЧС) и транспортиране до междинна претоварна площадка</t>
    </r>
  </si>
  <si>
    <r>
      <t>м</t>
    </r>
    <r>
      <rPr>
        <sz val="12"/>
        <rFont val="Calibri"/>
        <family val="2"/>
        <charset val="204"/>
      </rPr>
      <t>³</t>
    </r>
    <r>
      <rPr>
        <sz val="12"/>
        <rFont val="Times New Roman"/>
        <family val="1"/>
        <charset val="204"/>
      </rPr>
      <t xml:space="preserve">  </t>
    </r>
  </si>
  <si>
    <t>Максимален обем от прекопки в допустимите граници - до 40см под проектната дълбочина (кота) - 10,90м (ЧС) и транспортиране до междинна претоварна площадка</t>
  </si>
  <si>
    <t>Максимален обем от прекопки в допустимите граници - до 30см под проектната дълбочина (кота) - 9,70м (ЧС) и транспортиране до междинна претоварна площадка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</si>
</sst>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3" fontId="3" fillId="2" borderId="11" xfId="1" applyNumberFormat="1" applyFont="1" applyFill="1" applyBorder="1" applyAlignment="1">
      <alignment horizontal="right" vertical="center" wrapText="1"/>
    </xf>
    <xf numFmtId="3" fontId="3" fillId="2" borderId="12" xfId="1" applyNumberFormat="1" applyFont="1" applyFill="1" applyBorder="1" applyAlignment="1">
      <alignment horizontal="right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3" fontId="3" fillId="2" borderId="10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3" fontId="0" fillId="0" borderId="0" xfId="0" applyNumberFormat="1"/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0" xfId="0" applyFont="1"/>
    <xf numFmtId="4" fontId="4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3" fontId="4" fillId="0" borderId="18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7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vertical="center"/>
    </xf>
    <xf numFmtId="0" fontId="1" fillId="0" borderId="22" xfId="0" applyFont="1" applyBorder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2">
    <cellStyle name="Normal" xfId="0" builtinId="0"/>
    <cellStyle name="Normal_Blagoevgrad - Branch - smet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3"/>
  <sheetViews>
    <sheetView tabSelected="1" zoomScale="110" zoomScaleNormal="110" workbookViewId="0">
      <selection activeCell="J16" sqref="J16"/>
    </sheetView>
  </sheetViews>
  <sheetFormatPr defaultRowHeight="15.75" x14ac:dyDescent="0.25"/>
  <cols>
    <col min="1" max="1" width="4" style="3" customWidth="1"/>
    <col min="2" max="2" width="69.7109375" style="3" customWidth="1"/>
    <col min="3" max="3" width="9.5703125" style="3" customWidth="1"/>
    <col min="4" max="4" width="10" style="3" customWidth="1"/>
    <col min="5" max="5" width="12.5703125" style="3" customWidth="1"/>
    <col min="6" max="6" width="13.140625" style="3" customWidth="1"/>
  </cols>
  <sheetData>
    <row r="2" spans="1:8" ht="16.5" thickBot="1" x14ac:dyDescent="0.3"/>
    <row r="3" spans="1:8" ht="16.5" thickBot="1" x14ac:dyDescent="0.3">
      <c r="A3" s="7"/>
      <c r="B3" s="2" t="s">
        <v>23</v>
      </c>
      <c r="C3" s="8"/>
      <c r="D3" s="8"/>
      <c r="E3" s="8"/>
      <c r="F3" s="9"/>
    </row>
    <row r="4" spans="1:8" ht="32.25" thickBot="1" x14ac:dyDescent="0.3">
      <c r="A4" s="49" t="s">
        <v>0</v>
      </c>
      <c r="B4" s="50" t="s">
        <v>9</v>
      </c>
      <c r="C4" s="50" t="s">
        <v>1</v>
      </c>
      <c r="D4" s="50" t="s">
        <v>2</v>
      </c>
      <c r="E4" s="51" t="s">
        <v>14</v>
      </c>
      <c r="F4" s="52" t="s">
        <v>15</v>
      </c>
    </row>
    <row r="5" spans="1:8" ht="16.5" thickBot="1" x14ac:dyDescent="0.3">
      <c r="A5" s="45">
        <v>1</v>
      </c>
      <c r="B5" s="46" t="s">
        <v>19</v>
      </c>
      <c r="C5" s="47" t="s">
        <v>3</v>
      </c>
      <c r="D5" s="38">
        <v>1</v>
      </c>
      <c r="E5" s="39"/>
      <c r="F5" s="48"/>
    </row>
    <row r="6" spans="1:8" x14ac:dyDescent="0.25">
      <c r="A6" s="26">
        <v>2</v>
      </c>
      <c r="B6" s="11" t="s">
        <v>16</v>
      </c>
      <c r="C6" s="27" t="s">
        <v>3</v>
      </c>
      <c r="D6" s="28">
        <v>1</v>
      </c>
      <c r="E6" s="29"/>
      <c r="F6" s="25"/>
    </row>
    <row r="7" spans="1:8" ht="33.75" customHeight="1" x14ac:dyDescent="0.25">
      <c r="A7" s="26">
        <v>3</v>
      </c>
      <c r="B7" s="1" t="s">
        <v>21</v>
      </c>
      <c r="C7" s="23" t="s">
        <v>17</v>
      </c>
      <c r="D7" s="24">
        <v>65391</v>
      </c>
      <c r="E7" s="30"/>
      <c r="F7" s="31"/>
      <c r="H7" s="12"/>
    </row>
    <row r="8" spans="1:8" ht="52.5" customHeight="1" x14ac:dyDescent="0.25">
      <c r="A8" s="26">
        <v>4</v>
      </c>
      <c r="B8" s="1" t="s">
        <v>28</v>
      </c>
      <c r="C8" s="1" t="s">
        <v>25</v>
      </c>
      <c r="D8" s="1">
        <v>3200</v>
      </c>
      <c r="E8" s="1"/>
      <c r="F8" s="1"/>
      <c r="H8" s="12"/>
    </row>
    <row r="9" spans="1:8" ht="48" customHeight="1" x14ac:dyDescent="0.25">
      <c r="A9" s="26">
        <v>5</v>
      </c>
      <c r="B9" s="1" t="s">
        <v>22</v>
      </c>
      <c r="C9" s="23" t="s">
        <v>3</v>
      </c>
      <c r="D9" s="24">
        <v>1</v>
      </c>
      <c r="E9" s="24"/>
      <c r="F9" s="31"/>
    </row>
    <row r="10" spans="1:8" x14ac:dyDescent="0.25">
      <c r="A10" s="26">
        <v>6</v>
      </c>
      <c r="B10" s="22" t="s">
        <v>13</v>
      </c>
      <c r="C10" s="23" t="s">
        <v>17</v>
      </c>
      <c r="D10" s="24">
        <v>1308</v>
      </c>
      <c r="E10" s="30"/>
      <c r="F10" s="31"/>
    </row>
    <row r="11" spans="1:8" x14ac:dyDescent="0.25">
      <c r="A11" s="26">
        <v>7</v>
      </c>
      <c r="B11" s="22" t="s">
        <v>18</v>
      </c>
      <c r="C11" s="23" t="s">
        <v>3</v>
      </c>
      <c r="D11" s="24">
        <v>1</v>
      </c>
      <c r="E11" s="24"/>
      <c r="F11" s="31"/>
    </row>
    <row r="12" spans="1:8" x14ac:dyDescent="0.25">
      <c r="A12" s="26">
        <v>8</v>
      </c>
      <c r="B12" s="22" t="s">
        <v>5</v>
      </c>
      <c r="C12" s="23" t="s">
        <v>17</v>
      </c>
      <c r="D12" s="24">
        <v>1161</v>
      </c>
      <c r="E12" s="24"/>
      <c r="F12" s="31"/>
    </row>
    <row r="13" spans="1:8" x14ac:dyDescent="0.25">
      <c r="A13" s="26">
        <v>9</v>
      </c>
      <c r="B13" s="22" t="s">
        <v>10</v>
      </c>
      <c r="C13" s="23" t="s">
        <v>4</v>
      </c>
      <c r="D13" s="24">
        <v>823</v>
      </c>
      <c r="E13" s="24"/>
      <c r="F13" s="31"/>
    </row>
    <row r="14" spans="1:8" x14ac:dyDescent="0.25">
      <c r="A14" s="26">
        <v>10</v>
      </c>
      <c r="B14" s="22" t="s">
        <v>12</v>
      </c>
      <c r="C14" s="23" t="s">
        <v>3</v>
      </c>
      <c r="D14" s="24">
        <v>1</v>
      </c>
      <c r="E14" s="24"/>
      <c r="F14" s="31"/>
    </row>
    <row r="15" spans="1:8" ht="15" customHeight="1" x14ac:dyDescent="0.25">
      <c r="A15" s="32">
        <v>11</v>
      </c>
      <c r="B15" s="22" t="s">
        <v>11</v>
      </c>
      <c r="C15" s="23" t="s">
        <v>3</v>
      </c>
      <c r="D15" s="24">
        <v>1</v>
      </c>
      <c r="E15" s="24"/>
      <c r="F15" s="31"/>
    </row>
    <row r="16" spans="1:8" ht="50.25" customHeight="1" x14ac:dyDescent="0.25">
      <c r="A16" s="26">
        <v>12</v>
      </c>
      <c r="B16" s="1" t="s">
        <v>26</v>
      </c>
      <c r="C16" s="23" t="s">
        <v>17</v>
      </c>
      <c r="D16" s="24">
        <v>11000</v>
      </c>
      <c r="E16" s="33"/>
      <c r="F16" s="31"/>
    </row>
    <row r="17" spans="1:6" ht="48.75" customHeight="1" thickBot="1" x14ac:dyDescent="0.3">
      <c r="A17" s="26">
        <v>13</v>
      </c>
      <c r="B17" s="34" t="s">
        <v>29</v>
      </c>
      <c r="C17" s="23" t="s">
        <v>27</v>
      </c>
      <c r="D17" s="34">
        <v>2500</v>
      </c>
      <c r="E17" s="35"/>
      <c r="F17" s="36"/>
    </row>
    <row r="18" spans="1:6" ht="48.75" customHeight="1" thickBot="1" x14ac:dyDescent="0.3">
      <c r="A18" s="26">
        <v>14</v>
      </c>
      <c r="B18" s="37" t="s">
        <v>24</v>
      </c>
      <c r="C18" s="23" t="s">
        <v>27</v>
      </c>
      <c r="D18" s="38">
        <v>80000</v>
      </c>
      <c r="E18" s="39"/>
      <c r="F18" s="25"/>
    </row>
    <row r="19" spans="1:6" ht="16.5" thickBot="1" x14ac:dyDescent="0.3">
      <c r="A19" s="40">
        <v>15</v>
      </c>
      <c r="B19" s="41" t="s">
        <v>20</v>
      </c>
      <c r="C19" s="42" t="s">
        <v>3</v>
      </c>
      <c r="D19" s="43">
        <v>1</v>
      </c>
      <c r="E19" s="44"/>
      <c r="F19" s="25"/>
    </row>
    <row r="20" spans="1:6" ht="15" customHeight="1" x14ac:dyDescent="0.25">
      <c r="A20" s="13" t="s">
        <v>6</v>
      </c>
      <c r="B20" s="14"/>
      <c r="C20" s="14"/>
      <c r="D20" s="14"/>
      <c r="E20" s="15"/>
      <c r="F20" s="10">
        <f>SUM(F5:F19)</f>
        <v>0</v>
      </c>
    </row>
    <row r="21" spans="1:6" ht="15" customHeight="1" x14ac:dyDescent="0.25">
      <c r="A21" s="16" t="s">
        <v>8</v>
      </c>
      <c r="B21" s="17"/>
      <c r="C21" s="17"/>
      <c r="D21" s="17"/>
      <c r="E21" s="18"/>
      <c r="F21" s="5">
        <f>F20*0.1</f>
        <v>0</v>
      </c>
    </row>
    <row r="22" spans="1:6" ht="16.5" thickBot="1" x14ac:dyDescent="0.3">
      <c r="A22" s="19" t="s">
        <v>7</v>
      </c>
      <c r="B22" s="20"/>
      <c r="C22" s="20"/>
      <c r="D22" s="20"/>
      <c r="E22" s="21"/>
      <c r="F22" s="6">
        <f>SUM(F20:F21)</f>
        <v>0</v>
      </c>
    </row>
    <row r="24" spans="1:6" x14ac:dyDescent="0.25">
      <c r="B24" s="53"/>
    </row>
    <row r="43" spans="2:2" x14ac:dyDescent="0.25">
      <c r="B43" s="4"/>
    </row>
  </sheetData>
  <mergeCells count="3">
    <mergeCell ref="A20:E20"/>
    <mergeCell ref="A21:E21"/>
    <mergeCell ref="A22:E2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КС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Kazakova</dc:creator>
  <cp:lastModifiedBy>Slavcho Dobrev</cp:lastModifiedBy>
  <cp:lastPrinted>2017-10-04T07:34:57Z</cp:lastPrinted>
  <dcterms:created xsi:type="dcterms:W3CDTF">2017-08-03T12:29:55Z</dcterms:created>
  <dcterms:modified xsi:type="dcterms:W3CDTF">2018-09-04T13:09:15Z</dcterms:modified>
</cp:coreProperties>
</file>